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2750" windowHeight="1207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K29" i="1"/>
  <c r="J29"/>
  <c r="I29"/>
  <c r="K28"/>
  <c r="H28"/>
  <c r="J28"/>
  <c r="I28"/>
  <c r="I27"/>
  <c r="K27"/>
  <c r="J27"/>
  <c r="K25"/>
  <c r="J25"/>
  <c r="H25"/>
  <c r="K24"/>
  <c r="H24"/>
  <c r="J24"/>
  <c r="I24"/>
  <c r="I23"/>
  <c r="H23"/>
  <c r="J23"/>
  <c r="K21"/>
  <c r="J21"/>
  <c r="G21"/>
  <c r="K20"/>
  <c r="H20"/>
  <c r="J20"/>
  <c r="I20"/>
  <c r="I19"/>
  <c r="K19"/>
  <c r="J19"/>
  <c r="K17"/>
  <c r="J17"/>
  <c r="G17"/>
  <c r="K16"/>
  <c r="H16"/>
  <c r="J16"/>
  <c r="G16"/>
  <c r="I15"/>
  <c r="K15"/>
  <c r="J15"/>
  <c r="K13"/>
  <c r="J13"/>
  <c r="H13"/>
  <c r="K12"/>
  <c r="H12"/>
  <c r="K32"/>
  <c r="J32"/>
  <c r="I11"/>
  <c r="K11"/>
  <c r="K14"/>
  <c r="I26" l="1"/>
  <c r="G26"/>
  <c r="I22"/>
  <c r="H22"/>
  <c r="I32"/>
  <c r="G32"/>
  <c r="H32"/>
  <c r="I18"/>
  <c r="H31"/>
  <c r="I31"/>
  <c r="I30"/>
  <c r="J33"/>
  <c r="G13"/>
  <c r="G25"/>
  <c r="H11"/>
  <c r="G12"/>
  <c r="J14"/>
  <c r="J18"/>
  <c r="H19"/>
  <c r="G20"/>
  <c r="J22"/>
  <c r="G24"/>
  <c r="J26"/>
  <c r="H27"/>
  <c r="G28"/>
  <c r="J30"/>
  <c r="K33"/>
  <c r="G11"/>
  <c r="J12"/>
  <c r="I13"/>
  <c r="G15"/>
  <c r="I17"/>
  <c r="K18"/>
  <c r="G19"/>
  <c r="I21"/>
  <c r="K22"/>
  <c r="G23"/>
  <c r="K23"/>
  <c r="I25"/>
  <c r="K26"/>
  <c r="G27"/>
  <c r="K30"/>
  <c r="J11"/>
  <c r="I12"/>
  <c r="I16"/>
  <c r="H17"/>
  <c r="H21"/>
  <c r="H29"/>
  <c r="G29"/>
  <c r="H15"/>
  <c r="I14" l="1"/>
  <c r="G14"/>
  <c r="H14"/>
  <c r="I33"/>
  <c r="H33"/>
  <c r="G33"/>
  <c r="J31"/>
  <c r="K34"/>
  <c r="K31"/>
  <c r="G30"/>
  <c r="G18"/>
  <c r="H26"/>
  <c r="H18"/>
  <c r="H30"/>
  <c r="G31"/>
  <c r="G22"/>
  <c r="H34" l="1"/>
  <c r="G34"/>
  <c r="I34"/>
  <c r="J34"/>
</calcChain>
</file>

<file path=xl/sharedStrings.xml><?xml version="1.0" encoding="utf-8"?>
<sst xmlns="http://schemas.openxmlformats.org/spreadsheetml/2006/main" count="51" uniqueCount="29">
  <si>
    <t>Municipio</t>
  </si>
  <si>
    <t>Sostenimiento</t>
  </si>
  <si>
    <t>Docentes</t>
  </si>
  <si>
    <t>Escuelas</t>
  </si>
  <si>
    <t>Ensenada</t>
  </si>
  <si>
    <t>Mexicali</t>
  </si>
  <si>
    <t>Tecate</t>
  </si>
  <si>
    <t>Tijuana</t>
  </si>
  <si>
    <t>Baja California</t>
  </si>
  <si>
    <t>Alumnos</t>
  </si>
  <si>
    <t>Grupos</t>
  </si>
  <si>
    <t>Escuela</t>
  </si>
  <si>
    <t>Grupo</t>
  </si>
  <si>
    <t>Docente</t>
  </si>
  <si>
    <t>Total</t>
  </si>
  <si>
    <t>Departamento de Información y Estadística Educativa</t>
  </si>
  <si>
    <t>SISTEMA EDUCATIVO ESTATAL</t>
  </si>
  <si>
    <t>Dirección de Planeación, Programación y Presupuesto</t>
  </si>
  <si>
    <t>Relación Alumno</t>
  </si>
  <si>
    <t>Relación Grupo</t>
  </si>
  <si>
    <t>Relación Docente</t>
  </si>
  <si>
    <t xml:space="preserve"> Estatal</t>
  </si>
  <si>
    <t xml:space="preserve"> Particular</t>
  </si>
  <si>
    <t>Playas de Rosarito</t>
  </si>
  <si>
    <t xml:space="preserve"> Federal</t>
  </si>
  <si>
    <t>Relación Alumno-Grupos, Docentes y Escuelas en Bachillerato,  2014-2015</t>
  </si>
  <si>
    <t>Relación Alumnos, Grupos, docentes y Escuelas por Sostenimiento</t>
  </si>
  <si>
    <t>Modalidad Bachillerato,  Ciclo Escolar 2014-2015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</si>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</sst>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8"/>
      <color indexed="9"/>
      <name val="Tahoma"/>
      <family val="2"/>
    </font>
    <font>
      <b/>
      <sz val="10"/>
      <name val="Tahoma"/>
      <family val="2"/>
    </font>
    <font>
      <b/>
      <sz val="8"/>
      <color theme="0"/>
      <name val="Tahoma"/>
      <family val="2"/>
    </font>
    <font>
      <b/>
      <sz val="9"/>
      <color theme="0"/>
      <name val="Tahoma"/>
      <family val="2"/>
    </font>
    <font>
      <b/>
      <sz val="9"/>
      <color indexed="9"/>
      <name val="Tahoma"/>
      <family val="2"/>
    </font>
    <font>
      <b/>
      <sz val="8"/>
      <color rgb="FF002060"/>
      <name val="Tahoma"/>
      <family val="2"/>
    </font>
    <font>
      <sz val="9"/>
      <color rgb="FF002060"/>
      <name val="Tahoma"/>
      <family val="2"/>
    </font>
    <font>
      <sz val="8"/>
      <color rgb="FF002060"/>
      <name val="Tahoma"/>
      <family val="2"/>
    </font>
    <font>
      <b/>
      <sz val="9"/>
      <color rgb="FF002060"/>
      <name val="Tahoma"/>
      <family val="2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rgb="FF00206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rgb="FF002060"/>
      </bottom>
      <diagonal/>
    </border>
    <border>
      <left style="thick">
        <color theme="0"/>
      </left>
      <right style="thick">
        <color theme="0"/>
      </right>
      <top/>
      <bottom style="thick">
        <color rgb="FF002060"/>
      </bottom>
      <diagonal/>
    </border>
    <border>
      <left style="thick">
        <color theme="0"/>
      </left>
      <right/>
      <top/>
      <bottom style="thick">
        <color rgb="FF002060"/>
      </bottom>
      <diagonal/>
    </border>
    <border>
      <left/>
      <right style="thick">
        <color theme="0"/>
      </right>
      <top/>
      <bottom style="thick">
        <color rgb="FF00206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0" xfId="0" applyFont="1" applyFill="1" applyBorder="1"/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horizontal="center" vertical="center"/>
    </xf>
    <xf numFmtId="3" fontId="10" fillId="0" borderId="8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/>
    </xf>
    <xf numFmtId="3" fontId="10" fillId="0" borderId="9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3" fontId="12" fillId="4" borderId="7" xfId="1" applyNumberFormat="1" applyFont="1" applyFill="1" applyBorder="1" applyAlignment="1">
      <alignment horizontal="center" vertical="center"/>
    </xf>
    <xf numFmtId="3" fontId="12" fillId="4" borderId="0" xfId="1" applyNumberFormat="1" applyFon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Border="1" applyAlignment="1">
      <alignment horizontal="center" vertical="center"/>
    </xf>
    <xf numFmtId="3" fontId="12" fillId="5" borderId="9" xfId="0" applyNumberFormat="1" applyFont="1" applyFill="1" applyBorder="1" applyAlignment="1">
      <alignment horizontal="center" vertical="center"/>
    </xf>
    <xf numFmtId="1" fontId="12" fillId="5" borderId="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3" fontId="12" fillId="4" borderId="11" xfId="1" applyNumberFormat="1" applyFont="1" applyFill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1" fontId="12" fillId="5" borderId="12" xfId="0" applyNumberFormat="1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center" vertical="center"/>
    </xf>
    <xf numFmtId="1" fontId="12" fillId="5" borderId="11" xfId="0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0" fontId="13" fillId="0" borderId="0" xfId="0" applyFont="1"/>
  </cellXfs>
  <cellStyles count="2">
    <cellStyle name="Normal" xfId="0" builtinId="0"/>
    <cellStyle name="Normal_Hoja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showGridLines="0" tabSelected="1" zoomScale="90" zoomScaleNormal="90" workbookViewId="0">
      <selection activeCell="M23" sqref="M23"/>
    </sheetView>
  </sheetViews>
  <sheetFormatPr baseColWidth="10" defaultRowHeight="12.75"/>
  <cols>
    <col min="1" max="1" width="14.85546875" style="60" customWidth="1"/>
    <col min="2" max="2" width="14" style="60" customWidth="1"/>
    <col min="3" max="3" width="9.7109375" style="60" customWidth="1"/>
    <col min="4" max="4" width="10.42578125" style="60" customWidth="1"/>
    <col min="5" max="5" width="9.28515625" style="60" customWidth="1"/>
    <col min="6" max="6" width="10.7109375" style="60" customWidth="1"/>
    <col min="7" max="11" width="8.7109375" style="60" bestFit="1" customWidth="1"/>
    <col min="12" max="16384" width="11.42578125" style="1"/>
  </cols>
  <sheetData>
    <row r="1" spans="1:11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4.25" customHeight="1" thickBot="1">
      <c r="E7" s="60" t="s">
        <v>28</v>
      </c>
    </row>
    <row r="8" spans="1:11" ht="19.5" customHeight="1" thickTop="1" thickBot="1">
      <c r="A8" s="3" t="s">
        <v>25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4" customHeight="1" thickTop="1" thickBot="1">
      <c r="A9" s="4" t="s">
        <v>0</v>
      </c>
      <c r="B9" s="5" t="s">
        <v>1</v>
      </c>
      <c r="C9" s="5" t="s">
        <v>9</v>
      </c>
      <c r="D9" s="4" t="s">
        <v>10</v>
      </c>
      <c r="E9" s="5" t="s">
        <v>2</v>
      </c>
      <c r="F9" s="4" t="s">
        <v>3</v>
      </c>
      <c r="G9" s="6" t="s">
        <v>18</v>
      </c>
      <c r="H9" s="7"/>
      <c r="I9" s="8"/>
      <c r="J9" s="9" t="s">
        <v>19</v>
      </c>
      <c r="K9" s="10" t="s">
        <v>20</v>
      </c>
    </row>
    <row r="10" spans="1:11" ht="19.5" customHeight="1" thickTop="1">
      <c r="A10" s="11"/>
      <c r="B10" s="12"/>
      <c r="C10" s="13"/>
      <c r="D10" s="14"/>
      <c r="E10" s="13"/>
      <c r="F10" s="14"/>
      <c r="G10" s="15" t="s">
        <v>12</v>
      </c>
      <c r="H10" s="16" t="s">
        <v>13</v>
      </c>
      <c r="I10" s="17" t="s">
        <v>11</v>
      </c>
      <c r="J10" s="18" t="s">
        <v>11</v>
      </c>
      <c r="K10" s="16" t="s">
        <v>11</v>
      </c>
    </row>
    <row r="11" spans="1:11" ht="15.75" customHeight="1">
      <c r="A11" s="19" t="s">
        <v>4</v>
      </c>
      <c r="B11" s="20" t="s">
        <v>24</v>
      </c>
      <c r="C11" s="21">
        <v>8655</v>
      </c>
      <c r="D11" s="21">
        <v>241</v>
      </c>
      <c r="E11" s="21">
        <v>769</v>
      </c>
      <c r="F11" s="21">
        <v>11</v>
      </c>
      <c r="G11" s="22">
        <f t="shared" ref="G11:G26" si="0">C11/D11</f>
        <v>35.912863070539416</v>
      </c>
      <c r="H11" s="23">
        <f t="shared" ref="H11:H26" si="1">C11/E11</f>
        <v>11.254876462938881</v>
      </c>
      <c r="I11" s="24">
        <f t="shared" ref="I11:I26" si="2">C11/F11</f>
        <v>786.81818181818187</v>
      </c>
      <c r="J11" s="21">
        <f>D11/F11</f>
        <v>21.90909090909091</v>
      </c>
      <c r="K11" s="23">
        <f>E11/F11</f>
        <v>69.909090909090907</v>
      </c>
    </row>
    <row r="12" spans="1:11" ht="15.75" customHeight="1">
      <c r="A12" s="25"/>
      <c r="B12" s="20" t="s">
        <v>21</v>
      </c>
      <c r="C12" s="21">
        <v>11336</v>
      </c>
      <c r="D12" s="21">
        <v>314</v>
      </c>
      <c r="E12" s="21">
        <v>761</v>
      </c>
      <c r="F12" s="21">
        <v>26</v>
      </c>
      <c r="G12" s="22">
        <f t="shared" si="0"/>
        <v>36.101910828025481</v>
      </c>
      <c r="H12" s="23">
        <f t="shared" si="1"/>
        <v>14.896189224704337</v>
      </c>
      <c r="I12" s="24">
        <f t="shared" si="2"/>
        <v>436</v>
      </c>
      <c r="J12" s="21">
        <f>D12/F12</f>
        <v>12.076923076923077</v>
      </c>
      <c r="K12" s="23">
        <f>E12/F12</f>
        <v>29.26923076923077</v>
      </c>
    </row>
    <row r="13" spans="1:11" ht="15.75" customHeight="1">
      <c r="A13" s="25"/>
      <c r="B13" s="20" t="s">
        <v>22</v>
      </c>
      <c r="C13" s="21">
        <v>2308</v>
      </c>
      <c r="D13" s="21">
        <v>102</v>
      </c>
      <c r="E13" s="21">
        <v>316</v>
      </c>
      <c r="F13" s="21">
        <v>15</v>
      </c>
      <c r="G13" s="22">
        <f t="shared" si="0"/>
        <v>22.627450980392158</v>
      </c>
      <c r="H13" s="23">
        <f t="shared" si="1"/>
        <v>7.3037974683544302</v>
      </c>
      <c r="I13" s="24">
        <f t="shared" si="2"/>
        <v>153.86666666666667</v>
      </c>
      <c r="J13" s="21">
        <f>D13/F13</f>
        <v>6.8</v>
      </c>
      <c r="K13" s="23">
        <f>E13/F13</f>
        <v>21.066666666666666</v>
      </c>
    </row>
    <row r="14" spans="1:11" ht="15.75" customHeight="1">
      <c r="A14" s="25"/>
      <c r="B14" s="26" t="s">
        <v>14</v>
      </c>
      <c r="C14" s="27">
        <v>22299</v>
      </c>
      <c r="D14" s="28">
        <v>657</v>
      </c>
      <c r="E14" s="27">
        <v>1846</v>
      </c>
      <c r="F14" s="28">
        <v>52</v>
      </c>
      <c r="G14" s="29">
        <f t="shared" si="0"/>
        <v>33.94063926940639</v>
      </c>
      <c r="H14" s="30">
        <f t="shared" si="1"/>
        <v>12.079631635969664</v>
      </c>
      <c r="I14" s="31">
        <f t="shared" si="2"/>
        <v>428.82692307692309</v>
      </c>
      <c r="J14" s="32">
        <f>E14/F14</f>
        <v>35.5</v>
      </c>
      <c r="K14" s="30">
        <f>D14/F14</f>
        <v>12.634615384615385</v>
      </c>
    </row>
    <row r="15" spans="1:11" ht="15.75" customHeight="1">
      <c r="A15" s="19" t="s">
        <v>5</v>
      </c>
      <c r="B15" s="20" t="s">
        <v>24</v>
      </c>
      <c r="C15" s="21">
        <v>7848</v>
      </c>
      <c r="D15" s="21">
        <v>180</v>
      </c>
      <c r="E15" s="21">
        <v>748</v>
      </c>
      <c r="F15" s="21">
        <v>11</v>
      </c>
      <c r="G15" s="33">
        <f t="shared" si="0"/>
        <v>43.6</v>
      </c>
      <c r="H15" s="34">
        <f t="shared" si="1"/>
        <v>10.491978609625669</v>
      </c>
      <c r="I15" s="35">
        <f t="shared" si="2"/>
        <v>713.4545454545455</v>
      </c>
      <c r="J15" s="36">
        <f>D15/F15</f>
        <v>16.363636363636363</v>
      </c>
      <c r="K15" s="34">
        <f>E15/F15</f>
        <v>68</v>
      </c>
    </row>
    <row r="16" spans="1:11" ht="15.75" customHeight="1">
      <c r="A16" s="37"/>
      <c r="B16" s="20" t="s">
        <v>21</v>
      </c>
      <c r="C16" s="21">
        <v>26783</v>
      </c>
      <c r="D16" s="21">
        <v>601</v>
      </c>
      <c r="E16" s="21">
        <v>1664</v>
      </c>
      <c r="F16" s="21">
        <v>46</v>
      </c>
      <c r="G16" s="33">
        <f t="shared" si="0"/>
        <v>44.564059900166392</v>
      </c>
      <c r="H16" s="34">
        <f t="shared" si="1"/>
        <v>16.095552884615383</v>
      </c>
      <c r="I16" s="35">
        <f t="shared" si="2"/>
        <v>582.23913043478262</v>
      </c>
      <c r="J16" s="36">
        <f>D16/F16</f>
        <v>13.065217391304348</v>
      </c>
      <c r="K16" s="34">
        <f>E16/F16</f>
        <v>36.173913043478258</v>
      </c>
    </row>
    <row r="17" spans="1:11" ht="15.75" customHeight="1">
      <c r="A17" s="37"/>
      <c r="B17" s="20" t="s">
        <v>22</v>
      </c>
      <c r="C17" s="21">
        <v>6316</v>
      </c>
      <c r="D17" s="21">
        <v>262</v>
      </c>
      <c r="E17" s="21">
        <v>711</v>
      </c>
      <c r="F17" s="21">
        <v>33</v>
      </c>
      <c r="G17" s="33">
        <f t="shared" si="0"/>
        <v>24.106870229007633</v>
      </c>
      <c r="H17" s="34">
        <f t="shared" si="1"/>
        <v>8.8832630098452885</v>
      </c>
      <c r="I17" s="35">
        <f t="shared" si="2"/>
        <v>191.39393939393941</v>
      </c>
      <c r="J17" s="36">
        <f>D17/F17</f>
        <v>7.9393939393939394</v>
      </c>
      <c r="K17" s="34">
        <f>E17/F17</f>
        <v>21.545454545454547</v>
      </c>
    </row>
    <row r="18" spans="1:11" ht="15.75" customHeight="1">
      <c r="A18" s="37"/>
      <c r="B18" s="26" t="s">
        <v>14</v>
      </c>
      <c r="C18" s="27">
        <v>40947</v>
      </c>
      <c r="D18" s="28">
        <v>1043</v>
      </c>
      <c r="E18" s="27">
        <v>3123</v>
      </c>
      <c r="F18" s="28">
        <v>90</v>
      </c>
      <c r="G18" s="29">
        <f t="shared" si="0"/>
        <v>39.258868648130395</v>
      </c>
      <c r="H18" s="30">
        <f t="shared" si="1"/>
        <v>13.111431316042268</v>
      </c>
      <c r="I18" s="31">
        <f t="shared" si="2"/>
        <v>454.96666666666664</v>
      </c>
      <c r="J18" s="32">
        <f>E18/F18</f>
        <v>34.700000000000003</v>
      </c>
      <c r="K18" s="30">
        <f>D18/F18</f>
        <v>11.588888888888889</v>
      </c>
    </row>
    <row r="19" spans="1:11" ht="15.75" customHeight="1">
      <c r="A19" s="19" t="s">
        <v>6</v>
      </c>
      <c r="B19" s="20" t="s">
        <v>24</v>
      </c>
      <c r="C19" s="21">
        <v>1047</v>
      </c>
      <c r="D19" s="21">
        <v>21</v>
      </c>
      <c r="E19" s="21">
        <v>82</v>
      </c>
      <c r="F19" s="21">
        <v>2</v>
      </c>
      <c r="G19" s="33">
        <f t="shared" si="0"/>
        <v>49.857142857142854</v>
      </c>
      <c r="H19" s="34">
        <f t="shared" si="1"/>
        <v>12.768292682926829</v>
      </c>
      <c r="I19" s="35">
        <f t="shared" si="2"/>
        <v>523.5</v>
      </c>
      <c r="J19" s="36">
        <f>D19/F19</f>
        <v>10.5</v>
      </c>
      <c r="K19" s="34">
        <f>E19/F19</f>
        <v>41</v>
      </c>
    </row>
    <row r="20" spans="1:11" ht="15.75" customHeight="1">
      <c r="A20" s="37"/>
      <c r="B20" s="20" t="s">
        <v>21</v>
      </c>
      <c r="C20" s="21">
        <v>3348</v>
      </c>
      <c r="D20" s="21">
        <v>88</v>
      </c>
      <c r="E20" s="21">
        <v>256</v>
      </c>
      <c r="F20" s="21">
        <v>12</v>
      </c>
      <c r="G20" s="33">
        <f t="shared" si="0"/>
        <v>38.045454545454547</v>
      </c>
      <c r="H20" s="34">
        <f t="shared" si="1"/>
        <v>13.078125</v>
      </c>
      <c r="I20" s="35">
        <f t="shared" si="2"/>
        <v>279</v>
      </c>
      <c r="J20" s="36">
        <f>D20/F20</f>
        <v>7.333333333333333</v>
      </c>
      <c r="K20" s="34">
        <f>E20/F20</f>
        <v>21.333333333333332</v>
      </c>
    </row>
    <row r="21" spans="1:11" ht="15.75" customHeight="1">
      <c r="A21" s="37"/>
      <c r="B21" s="20" t="s">
        <v>22</v>
      </c>
      <c r="C21" s="21">
        <v>42</v>
      </c>
      <c r="D21" s="21">
        <v>5</v>
      </c>
      <c r="E21" s="21">
        <v>19</v>
      </c>
      <c r="F21" s="21">
        <v>2</v>
      </c>
      <c r="G21" s="33">
        <f t="shared" si="0"/>
        <v>8.4</v>
      </c>
      <c r="H21" s="34">
        <f t="shared" si="1"/>
        <v>2.2105263157894739</v>
      </c>
      <c r="I21" s="35">
        <f t="shared" si="2"/>
        <v>21</v>
      </c>
      <c r="J21" s="36">
        <f>D21/F21</f>
        <v>2.5</v>
      </c>
      <c r="K21" s="34">
        <f>E21/F21</f>
        <v>9.5</v>
      </c>
    </row>
    <row r="22" spans="1:11" ht="15.75" customHeight="1">
      <c r="A22" s="37"/>
      <c r="B22" s="26" t="s">
        <v>14</v>
      </c>
      <c r="C22" s="27">
        <v>4437</v>
      </c>
      <c r="D22" s="28">
        <v>114</v>
      </c>
      <c r="E22" s="27">
        <v>357</v>
      </c>
      <c r="F22" s="28">
        <v>16</v>
      </c>
      <c r="G22" s="29">
        <f t="shared" si="0"/>
        <v>38.921052631578945</v>
      </c>
      <c r="H22" s="30">
        <f t="shared" si="1"/>
        <v>12.428571428571429</v>
      </c>
      <c r="I22" s="31">
        <f t="shared" si="2"/>
        <v>277.3125</v>
      </c>
      <c r="J22" s="32">
        <f>E22/F22</f>
        <v>22.3125</v>
      </c>
      <c r="K22" s="30">
        <f>D22/F22</f>
        <v>7.125</v>
      </c>
    </row>
    <row r="23" spans="1:11" ht="15.75" customHeight="1">
      <c r="A23" s="19" t="s">
        <v>7</v>
      </c>
      <c r="B23" s="20" t="s">
        <v>24</v>
      </c>
      <c r="C23" s="21">
        <v>17736</v>
      </c>
      <c r="D23" s="21">
        <v>363</v>
      </c>
      <c r="E23" s="21">
        <v>1154</v>
      </c>
      <c r="F23" s="21">
        <v>17</v>
      </c>
      <c r="G23" s="33">
        <f t="shared" si="0"/>
        <v>48.859504132231407</v>
      </c>
      <c r="H23" s="34">
        <f t="shared" si="1"/>
        <v>15.369150779896014</v>
      </c>
      <c r="I23" s="35">
        <f t="shared" si="2"/>
        <v>1043.2941176470588</v>
      </c>
      <c r="J23" s="36">
        <f>D23/F23</f>
        <v>21.352941176470587</v>
      </c>
      <c r="K23" s="34">
        <f>E23/F23</f>
        <v>67.882352941176464</v>
      </c>
    </row>
    <row r="24" spans="1:11" ht="15.75" customHeight="1">
      <c r="A24" s="37"/>
      <c r="B24" s="20" t="s">
        <v>21</v>
      </c>
      <c r="C24" s="21">
        <v>27943</v>
      </c>
      <c r="D24" s="21">
        <v>682</v>
      </c>
      <c r="E24" s="21">
        <v>1808</v>
      </c>
      <c r="F24" s="21">
        <v>43</v>
      </c>
      <c r="G24" s="33">
        <f t="shared" si="0"/>
        <v>40.97214076246334</v>
      </c>
      <c r="H24" s="34">
        <f t="shared" si="1"/>
        <v>15.455199115044248</v>
      </c>
      <c r="I24" s="35">
        <f t="shared" si="2"/>
        <v>649.83720930232562</v>
      </c>
      <c r="J24" s="36">
        <f>D24/F24</f>
        <v>15.86046511627907</v>
      </c>
      <c r="K24" s="34">
        <f>E24/F24</f>
        <v>42.046511627906973</v>
      </c>
    </row>
    <row r="25" spans="1:11" ht="15.75" customHeight="1">
      <c r="A25" s="37"/>
      <c r="B25" s="20" t="s">
        <v>22</v>
      </c>
      <c r="C25" s="21">
        <v>16077</v>
      </c>
      <c r="D25" s="21">
        <v>594</v>
      </c>
      <c r="E25" s="21">
        <v>1584</v>
      </c>
      <c r="F25" s="21">
        <v>97</v>
      </c>
      <c r="G25" s="33">
        <f t="shared" si="0"/>
        <v>27.065656565656564</v>
      </c>
      <c r="H25" s="34">
        <f t="shared" si="1"/>
        <v>10.149621212121213</v>
      </c>
      <c r="I25" s="35">
        <f t="shared" si="2"/>
        <v>165.74226804123711</v>
      </c>
      <c r="J25" s="36">
        <f>D25/F25</f>
        <v>6.1237113402061851</v>
      </c>
      <c r="K25" s="34">
        <f>E25/F25</f>
        <v>16.329896907216494</v>
      </c>
    </row>
    <row r="26" spans="1:11" ht="15.75" customHeight="1">
      <c r="A26" s="37"/>
      <c r="B26" s="26" t="s">
        <v>14</v>
      </c>
      <c r="C26" s="27">
        <v>61756</v>
      </c>
      <c r="D26" s="28">
        <v>1639</v>
      </c>
      <c r="E26" s="27">
        <v>4546</v>
      </c>
      <c r="F26" s="28">
        <v>157</v>
      </c>
      <c r="G26" s="29">
        <f t="shared" si="0"/>
        <v>37.6790726052471</v>
      </c>
      <c r="H26" s="30">
        <f t="shared" si="1"/>
        <v>13.584689837219534</v>
      </c>
      <c r="I26" s="31">
        <f t="shared" si="2"/>
        <v>393.35031847133757</v>
      </c>
      <c r="J26" s="32">
        <f>E26/F26</f>
        <v>28.955414012738853</v>
      </c>
      <c r="K26" s="30">
        <f>D26/F26</f>
        <v>10.439490445859873</v>
      </c>
    </row>
    <row r="27" spans="1:11" ht="15.75" customHeight="1">
      <c r="A27" s="19" t="s">
        <v>23</v>
      </c>
      <c r="B27" s="20" t="s">
        <v>24</v>
      </c>
      <c r="C27" s="21">
        <v>269</v>
      </c>
      <c r="D27" s="21">
        <v>8</v>
      </c>
      <c r="E27" s="21">
        <v>11</v>
      </c>
      <c r="F27" s="21">
        <v>1</v>
      </c>
      <c r="G27" s="33">
        <f>C27/D27</f>
        <v>33.625</v>
      </c>
      <c r="H27" s="34">
        <f>C27/E27</f>
        <v>24.454545454545453</v>
      </c>
      <c r="I27" s="35">
        <f>C27/F27</f>
        <v>269</v>
      </c>
      <c r="J27" s="36">
        <f>D27/F27</f>
        <v>8</v>
      </c>
      <c r="K27" s="34">
        <f>E27/F27</f>
        <v>11</v>
      </c>
    </row>
    <row r="28" spans="1:11" ht="15.75" customHeight="1">
      <c r="A28" s="25"/>
      <c r="B28" s="20" t="s">
        <v>21</v>
      </c>
      <c r="C28" s="21">
        <v>4361</v>
      </c>
      <c r="D28" s="21">
        <v>104</v>
      </c>
      <c r="E28" s="21">
        <v>225</v>
      </c>
      <c r="F28" s="21">
        <v>8</v>
      </c>
      <c r="G28" s="33">
        <f>C28/D28</f>
        <v>41.932692307692307</v>
      </c>
      <c r="H28" s="34">
        <f>C28/E28</f>
        <v>19.382222222222222</v>
      </c>
      <c r="I28" s="35">
        <f>C28/F28</f>
        <v>545.125</v>
      </c>
      <c r="J28" s="36">
        <f>D28/F28</f>
        <v>13</v>
      </c>
      <c r="K28" s="34">
        <f>E28/F28</f>
        <v>28.125</v>
      </c>
    </row>
    <row r="29" spans="1:11" ht="15.75" customHeight="1">
      <c r="A29" s="25"/>
      <c r="B29" s="20" t="s">
        <v>22</v>
      </c>
      <c r="C29" s="21">
        <v>648</v>
      </c>
      <c r="D29" s="21">
        <v>34</v>
      </c>
      <c r="E29" s="21">
        <v>100</v>
      </c>
      <c r="F29" s="21">
        <v>9</v>
      </c>
      <c r="G29" s="33">
        <f>C29/D29</f>
        <v>19.058823529411764</v>
      </c>
      <c r="H29" s="34">
        <f>C29/E29</f>
        <v>6.48</v>
      </c>
      <c r="I29" s="35">
        <f>C29/F29</f>
        <v>72</v>
      </c>
      <c r="J29" s="36">
        <f>D29/F29</f>
        <v>3.7777777777777777</v>
      </c>
      <c r="K29" s="34">
        <f>E29/F29</f>
        <v>11.111111111111111</v>
      </c>
    </row>
    <row r="30" spans="1:11" ht="15.75" customHeight="1" thickBot="1">
      <c r="A30" s="38"/>
      <c r="B30" s="39" t="s">
        <v>14</v>
      </c>
      <c r="C30" s="40">
        <v>5278</v>
      </c>
      <c r="D30" s="41">
        <v>146</v>
      </c>
      <c r="E30" s="40">
        <v>336</v>
      </c>
      <c r="F30" s="41">
        <v>18</v>
      </c>
      <c r="G30" s="42">
        <f>C30/D30</f>
        <v>36.150684931506852</v>
      </c>
      <c r="H30" s="43">
        <f>C30/E30</f>
        <v>15.708333333333334</v>
      </c>
      <c r="I30" s="44">
        <f>C30/F30</f>
        <v>293.22222222222223</v>
      </c>
      <c r="J30" s="45">
        <f>E30/F30</f>
        <v>18.666666666666668</v>
      </c>
      <c r="K30" s="43">
        <f>D30/F30</f>
        <v>8.1111111111111107</v>
      </c>
    </row>
    <row r="31" spans="1:11" ht="15.75" customHeight="1" thickTop="1">
      <c r="A31" s="46" t="s">
        <v>8</v>
      </c>
      <c r="B31" s="47" t="s">
        <v>24</v>
      </c>
      <c r="C31" s="48">
        <v>35555</v>
      </c>
      <c r="D31" s="49">
        <v>813</v>
      </c>
      <c r="E31" s="48">
        <v>2764</v>
      </c>
      <c r="F31" s="49">
        <v>42</v>
      </c>
      <c r="G31" s="50">
        <f t="shared" ref="G31:G34" si="3">C31/D31</f>
        <v>43.73308733087331</v>
      </c>
      <c r="H31" s="49">
        <f t="shared" ref="H31:H34" si="4">C31/E31</f>
        <v>12.863603473227206</v>
      </c>
      <c r="I31" s="51">
        <f t="shared" ref="I31:I34" si="5">C31/F31</f>
        <v>846.54761904761904</v>
      </c>
      <c r="J31" s="48">
        <f t="shared" ref="J31:J34" si="6">D31/F31</f>
        <v>19.357142857142858</v>
      </c>
      <c r="K31" s="49">
        <f t="shared" ref="K31:K34" si="7">E31/F31</f>
        <v>65.80952380952381</v>
      </c>
    </row>
    <row r="32" spans="1:11" ht="15.75" customHeight="1">
      <c r="A32" s="52"/>
      <c r="B32" s="53" t="s">
        <v>21</v>
      </c>
      <c r="C32" s="48">
        <v>73771</v>
      </c>
      <c r="D32" s="49">
        <v>1789</v>
      </c>
      <c r="E32" s="48">
        <v>4714</v>
      </c>
      <c r="F32" s="49">
        <v>135</v>
      </c>
      <c r="G32" s="50">
        <f t="shared" si="3"/>
        <v>41.235885969815541</v>
      </c>
      <c r="H32" s="49">
        <f t="shared" si="4"/>
        <v>15.649342384386932</v>
      </c>
      <c r="I32" s="51">
        <f t="shared" si="5"/>
        <v>546.45185185185187</v>
      </c>
      <c r="J32" s="48">
        <f t="shared" si="6"/>
        <v>13.251851851851852</v>
      </c>
      <c r="K32" s="49">
        <f t="shared" si="7"/>
        <v>34.918518518518518</v>
      </c>
    </row>
    <row r="33" spans="1:11" ht="15.75" customHeight="1">
      <c r="A33" s="52"/>
      <c r="B33" s="53" t="s">
        <v>22</v>
      </c>
      <c r="C33" s="48">
        <v>25391</v>
      </c>
      <c r="D33" s="49">
        <v>997</v>
      </c>
      <c r="E33" s="48">
        <v>2730</v>
      </c>
      <c r="F33" s="49">
        <v>156</v>
      </c>
      <c r="G33" s="50">
        <f t="shared" si="3"/>
        <v>25.467402206619859</v>
      </c>
      <c r="H33" s="49">
        <f t="shared" si="4"/>
        <v>9.3007326007326014</v>
      </c>
      <c r="I33" s="51">
        <f t="shared" si="5"/>
        <v>162.76282051282053</v>
      </c>
      <c r="J33" s="48">
        <f t="shared" si="6"/>
        <v>6.3910256410256414</v>
      </c>
      <c r="K33" s="49">
        <f t="shared" si="7"/>
        <v>17.5</v>
      </c>
    </row>
    <row r="34" spans="1:11" ht="15.75" customHeight="1" thickBot="1">
      <c r="A34" s="54"/>
      <c r="B34" s="55" t="s">
        <v>14</v>
      </c>
      <c r="C34" s="56">
        <v>134717</v>
      </c>
      <c r="D34" s="57">
        <v>3599</v>
      </c>
      <c r="E34" s="56">
        <v>10208</v>
      </c>
      <c r="F34" s="57">
        <v>333</v>
      </c>
      <c r="G34" s="58">
        <f t="shared" si="3"/>
        <v>37.43178660739094</v>
      </c>
      <c r="H34" s="57">
        <f t="shared" si="4"/>
        <v>13.197198275862069</v>
      </c>
      <c r="I34" s="59">
        <f t="shared" si="5"/>
        <v>404.55555555555554</v>
      </c>
      <c r="J34" s="56">
        <f t="shared" si="6"/>
        <v>10.807807807807809</v>
      </c>
      <c r="K34" s="57">
        <f t="shared" si="7"/>
        <v>30.654654654654653</v>
      </c>
    </row>
    <row r="35" spans="1:11" ht="13.5" thickTop="1"/>
  </sheetData>
  <mergeCells count="19">
    <mergeCell ref="A1:K1"/>
    <mergeCell ref="A2:K2"/>
    <mergeCell ref="A3:K3"/>
    <mergeCell ref="A5:K5"/>
    <mergeCell ref="A6:K6"/>
    <mergeCell ref="A31:A34"/>
    <mergeCell ref="A8:K8"/>
    <mergeCell ref="A9:A10"/>
    <mergeCell ref="B9:B10"/>
    <mergeCell ref="C9:C10"/>
    <mergeCell ref="D9:D10"/>
    <mergeCell ref="E9:E10"/>
    <mergeCell ref="F9:F10"/>
    <mergeCell ref="G9:I9"/>
    <mergeCell ref="A11:A14"/>
    <mergeCell ref="A15:A18"/>
    <mergeCell ref="A19:A22"/>
    <mergeCell ref="A23:A26"/>
    <mergeCell ref="A27:A30"/>
  </mergeCells>
  <phoneticPr fontId="0" type="noConversion"/>
  <printOptions horizontalCentered="1"/>
  <pageMargins left="0.78740157480314965" right="0.78740157480314965" top="0.46" bottom="0.32" header="0" footer="0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Evidal</dc:creator>
  <cp:lastModifiedBy>lportillo</cp:lastModifiedBy>
  <cp:lastPrinted>2015-03-11T03:08:20Z</cp:lastPrinted>
  <dcterms:created xsi:type="dcterms:W3CDTF">2005-02-10T18:17:30Z</dcterms:created>
  <dcterms:modified xsi:type="dcterms:W3CDTF">2015-03-11T03:08:21Z</dcterms:modified>
</cp:coreProperties>
</file>